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Formato" state="visible" r:id="rId4"/>
    <sheet sheetId="2" name="Ejemplo" state="visible" r:id="rId5"/>
    <sheet sheetId="3" name="Instrucciones" state="visible" r:id="rId6"/>
  </sheets>
  <definedNames>
    <definedName name="_xlnm.Print_Area" localSheetId="0">'Formato'!$A1:$X29</definedName>
    <definedName name="_xlnm.Print_Area" localSheetId="1">'Ejemplo'!$A1:$X24</definedName>
    <definedName name="_xlnm.Print_Area" localSheetId="2">'Instrucciones'!$A1:$B33</definedName>
  </definedNames>
  <calcPr calcId="171027" fullCalcOnLoad="1"/>
</workbook>
</file>

<file path=xl/sharedStrings.xml><?xml version="1.0" encoding="utf-8"?>
<sst xmlns="http://schemas.openxmlformats.org/spreadsheetml/2006/main" count="121" uniqueCount="85">
  <si>
    <t>ESTIMACIÓN DE OBRA</t>
  </si>
  <si>
    <t>Formato gratuito de ObraReport</t>
  </si>
  <si>
    <t>obrareport.com/formatos</t>
  </si>
  <si>
    <t>Obra</t>
  </si>
  <si>
    <t>Contrato</t>
  </si>
  <si>
    <t>Estimación No.</t>
  </si>
  <si>
    <t>Periodo (del – al)</t>
  </si>
  <si>
    <t>Fecha de corte</t>
  </si>
  <si>
    <t>Contratista</t>
  </si>
  <si>
    <t>Contratante</t>
  </si>
  <si>
    <t>Anticipo otorgado (%)</t>
  </si>
  <si>
    <t>Tasa de IVA</t>
  </si>
  <si>
    <t>Clave</t>
  </si>
  <si>
    <t>Concepto</t>
  </si>
  <si>
    <t>Unidad</t>
  </si>
  <si>
    <t>P.U.</t>
  </si>
  <si>
    <t>Contratado</t>
  </si>
  <si>
    <t>Anterior</t>
  </si>
  <si>
    <t>Este periodo</t>
  </si>
  <si>
    <t>Acumulado</t>
  </si>
  <si>
    <t>% acum.</t>
  </si>
  <si>
    <t>Importe del periodo</t>
  </si>
  <si>
    <t>IMPORTE DE LA ESTIMACIÓN</t>
  </si>
  <si>
    <t>DEDUCCIONES Y NETO A PAGAR</t>
  </si>
  <si>
    <t>Importe de la estimación</t>
  </si>
  <si>
    <t>Amortización del anticipo</t>
  </si>
  <si>
    <t>Subtotal</t>
  </si>
  <si>
    <t>IVA</t>
  </si>
  <si>
    <t>Retenciones y otras deducciones</t>
  </si>
  <si>
    <t>Neto a pagar</t>
  </si>
  <si>
    <t>Anexa números generadores, croquis y reporte fotográfico de cada concepto estimado. Ajusta deducciones y tasa de IVA a tu contrato.</t>
  </si>
  <si>
    <t>Elaboró (contratista)</t>
  </si>
  <si>
    <t>Revisó (supervisión)</t>
  </si>
  <si>
    <t>Autorizó (residente)</t>
  </si>
  <si>
    <t>EJEMPLO LLENADO · Datos ficticios. Usa la hoja «Formato» para tu obra.</t>
  </si>
  <si>
    <t>Edificio Arboleda</t>
  </si>
  <si>
    <t>OB-2026-014</t>
  </si>
  <si>
    <t>7</t>
  </si>
  <si>
    <t>01/10 – 15/10/2026</t>
  </si>
  <si>
    <t>15/10/2026</t>
  </si>
  <si>
    <t>Construcciones del Bajío</t>
  </si>
  <si>
    <t>Desarrolladora Arboleda</t>
  </si>
  <si>
    <t>03-05</t>
  </si>
  <si>
    <t>Cimbra de madera en losa, acabado común</t>
  </si>
  <si>
    <t>m²</t>
  </si>
  <si>
    <t>03-06</t>
  </si>
  <si>
    <t>Concreto premezclado f'c 250 kg/cm² en losa</t>
  </si>
  <si>
    <t>m³</t>
  </si>
  <si>
    <t>04-01</t>
  </si>
  <si>
    <t>Muro de block de 15 cm junteado con mortero 1:4</t>
  </si>
  <si>
    <t>Cómo llenar el formato: estimación de obra</t>
  </si>
  <si>
    <t>Hojas de este archivo: «Formato» para tu obra · «Ejemplo» con datos ficticios · «Instrucciones».</t>
  </si>
  <si>
    <t>Una estimación de obra es el documento con el que se cobra el trabajo ejecutado en un periodo: por cada concepto del catálogo indica la cantidad contratada, la estimada antes, la del periodo y la acumulada, y multiplica la del periodo por su precio unitario. Al importe se le descuenta la amortización del anticipo, se suma el IVA y se restan las retenciones para obtener el neto a pagar.</t>
  </si>
  <si>
    <t>QUÉ DEBE LLEVAR LA ESTIMACIÓN DE OBRA</t>
  </si>
  <si>
    <t>Campo</t>
  </si>
  <si>
    <t>Qué escribir</t>
  </si>
  <si>
    <t>Datos generales</t>
  </si>
  <si>
    <t>Obra, contrato, contratista, número de estimación, periodo y fecha de corte.</t>
  </si>
  <si>
    <t>Clave, descripción y unidad tal como aparecen en el catálogo de conceptos.</t>
  </si>
  <si>
    <t>Cantidad contratada</t>
  </si>
  <si>
    <t>Cantidad total del concepto en el catálogo vigente.</t>
  </si>
  <si>
    <t>Cantidad anterior</t>
  </si>
  <si>
    <t>Suma de lo estimado en estimaciones previas.</t>
  </si>
  <si>
    <t>Cantidad del periodo</t>
  </si>
  <si>
    <t>Lo ejecutado y verificado en este periodo, soportado con números generadores.</t>
  </si>
  <si>
    <t>Acumulado y avance</t>
  </si>
  <si>
    <t>Anterior + periodo, y su porcentaje respecto de lo contratado.</t>
  </si>
  <si>
    <t>Cantidad del periodo × precio unitario.</t>
  </si>
  <si>
    <t>Deducciones</t>
  </si>
  <si>
    <t>Amortización del anticipo, retenciones contractuales o legales y penalizaciones, si aplican.</t>
  </si>
  <si>
    <t>RECOMENDACIONES PARA ESTE FORMATO</t>
  </si>
  <si>
    <t>—  Captura solo cantidades ejecutadas y verificadas en el periodo, con sus números generadores y evidencia.</t>
  </si>
  <si>
    <t>—  La amortización del anticipo se calcula sobre el importe de la estimación con el porcentaje de anticipo del contrato.</t>
  </si>
  <si>
    <t>—  Ajusta el orden de las deducciones y la tasa de IVA a lo que establezca tu contrato. Las retenciones legales o contractuales (por ejemplo, el 5 al millar en obra pública federal) se capturan en Retenciones.</t>
  </si>
  <si>
    <t>—  Concilia el acumulado anterior con lo realmente pagado antes de presentar la nueva estimación.</t>
  </si>
  <si>
    <t>ERRORES COMUNES</t>
  </si>
  <si>
    <t>—  Estimar cantidades sin números generadores ni evidencia que las soporte.</t>
  </si>
  <si>
    <t>—  Cobrar conceptos fuera de catálogo antes de tener su precio autorizado.</t>
  </si>
  <si>
    <t>—  Olvidar amortizar el anticipo en proporción al importe estimado.</t>
  </si>
  <si>
    <t>—  Sumar el anticipo o los materiales en almacén como si fueran trabajo ejecutado.</t>
  </si>
  <si>
    <t>—  Arrastrar errores del acumulado anterior en lugar de conciliarlo con lo pagado.</t>
  </si>
  <si>
    <t>¿Lo llenas con frecuencia? Hazlo desde el iPhone.</t>
  </si>
  <si>
    <t>ObraReport registra el avance de cada obra con evidencia y compara el avance físico con el financiero en la misma fecha de corte, para que sepas qué está ejecutado y pendiente de estimar antes de armar la estimación.</t>
  </si>
  <si>
    <t>Descarga ObraReport gratis para iPhone y iPad en App Store</t>
  </si>
  <si>
    <t>Guía completa y más formatos: obrareport.com/formatos/estimacion-de-obra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</si>
</sst>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18" x14ac:knownFonts="1">
    <font>
      <color theme="1"/>
      <family val="2"/>
      <scheme val="minor"/>
      <sz val="11"/>
      <name val="Calibri"/>
    </font>
    <font>
      <b/>
      <color rgb="FF11141A"/>
      <sz val="16"/>
      <name val="Arial"/>
    </font>
    <font>
      <color rgb="FF6B6D72"/>
      <sz val="8"/>
      <name val="Arial"/>
    </font>
    <font>
      <u/>
      <color rgb="FF6B6D72"/>
      <sz val="8"/>
      <name val="Arial"/>
    </font>
    <font>
      <color rgb="FF6B6D72"/>
      <sz val="7.5"/>
      <name val="Arial"/>
    </font>
    <font>
      <color rgb="FF11141A"/>
      <sz val="10"/>
      <name val="Arial"/>
    </font>
    <font>
      <b/>
      <color rgb="FF11141A"/>
      <sz val="8"/>
      <name val="Arial"/>
    </font>
    <font>
      <color rgb="FF11141A"/>
      <sz val="9"/>
      <name val="Arial"/>
    </font>
    <font>
      <b/>
      <color rgb="FF11141A"/>
      <sz val="9"/>
      <name val="Arial"/>
    </font>
    <font>
      <b/>
      <color rgb="FF11141A"/>
      <sz val="10"/>
      <name val="Arial"/>
    </font>
    <font>
      <i/>
      <color rgb="FF6B6D72"/>
      <sz val="8"/>
      <name val="Arial"/>
    </font>
    <font>
      <b/>
      <color rgb="FFD8731E"/>
      <sz val="8"/>
      <name val="Arial"/>
    </font>
    <font>
      <b/>
      <color rgb="FF11141A"/>
      <sz val="15"/>
      <name val="Arial"/>
    </font>
    <font>
      <color rgb="FF6B6D72"/>
      <sz val="9"/>
      <name val="Arial"/>
    </font>
    <font>
      <b/>
      <color rgb="FF11141A"/>
      <sz val="9.5"/>
      <name val="Arial"/>
    </font>
    <font>
      <color rgb="FF11141A"/>
      <sz val="9.5"/>
      <name val="Arial"/>
    </font>
    <font>
      <b/>
      <color rgb="FF11141A"/>
      <sz val="11"/>
      <name val="Arial"/>
    </font>
    <font>
      <u/>
      <color rgb="FFD8731E"/>
      <sz val="9.5"/>
      <name val="Arial"/>
    </font>
  </fonts>
  <fills count="6">
    <fill>
      <patternFill patternType="none"/>
    </fill>
    <fill>
      <patternFill patternType="gray125"/>
    </fill>
    <fill>
      <patternFill patternType="solid">
        <fgColor rgb="FFF7F5F0"/>
      </patternFill>
    </fill>
    <fill>
      <patternFill patternType="solid">
        <fgColor rgb="FFECE8DF"/>
      </patternFill>
    </fill>
    <fill>
      <patternFill patternType="solid">
        <fgColor rgb="FFF6F3EC"/>
      </patternFill>
    </fill>
    <fill>
      <patternFill patternType="solid">
        <fgColor rgb="FFF1EFE9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D8731E"/>
      </bottom>
      <diagonal/>
    </border>
    <border>
      <left/>
      <right style="thin">
        <color rgb="FFA6A6A6"/>
      </right>
      <top style="thin">
        <color rgb="FFA6A6A6"/>
      </top>
      <bottom/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/>
      <top/>
      <bottom style="medium">
        <color rgb="FF11141A"/>
      </bottom>
      <diagonal/>
    </border>
    <border>
      <left/>
      <right/>
      <top style="thin">
        <color rgb="FF11141A"/>
      </top>
      <bottom/>
      <diagonal/>
    </border>
    <border>
      <left style="thick">
        <color rgb="FFD8731E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4" fillId="2" borderId="2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 wrapText="1"/>
    </xf>
    <xf numFmtId="9" fontId="5" fillId="0" borderId="3" xfId="0" applyNumberFormat="1" applyFont="1" applyBorder="1" applyAlignment="1">
      <alignment horizontal="righ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6" fillId="3" borderId="5" xfId="0" applyFont="1" applyFill="1" applyBorder="1" applyAlignment="1">
      <alignment horizontal="righ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4" fontId="7" fillId="0" borderId="4" xfId="0" applyNumberFormat="1" applyFont="1" applyBorder="1" applyAlignment="1">
      <alignment horizontal="right" vertical="center" wrapText="1"/>
    </xf>
    <xf numFmtId="4" fontId="7" fillId="4" borderId="4" xfId="0" applyNumberFormat="1" applyFont="1" applyFill="1" applyBorder="1" applyAlignment="1">
      <alignment horizontal="right" vertical="center" wrapText="1"/>
    </xf>
    <xf numFmtId="165" fontId="7" fillId="4" borderId="5" xfId="0" applyNumberFormat="1" applyFont="1" applyFill="1" applyBorder="1" applyAlignment="1">
      <alignment horizontal="right" vertical="center" wrapText="1"/>
    </xf>
    <xf numFmtId="164" fontId="7" fillId="4" borderId="4" xfId="0" applyNumberFormat="1" applyFont="1" applyFill="1" applyBorder="1" applyAlignment="1">
      <alignment horizontal="right" vertical="center" wrapText="1"/>
    </xf>
    <xf numFmtId="0" fontId="6" fillId="5" borderId="4" xfId="0" applyFont="1" applyFill="1" applyBorder="1" applyAlignment="1">
      <alignment vertical="center"/>
    </xf>
    <xf numFmtId="164" fontId="8" fillId="5" borderId="4" xfId="0" applyNumberFormat="1" applyFont="1" applyFill="1" applyBorder="1" applyAlignment="1">
      <alignment horizontal="right" vertical="center"/>
    </xf>
    <xf numFmtId="0" fontId="8" fillId="0" borderId="6" xfId="0" applyFont="1" applyBorder="1" applyAlignment="1">
      <alignment vertical="bottom"/>
    </xf>
    <xf numFmtId="164" fontId="9" fillId="4" borderId="3" xfId="0" applyNumberFormat="1" applyFont="1" applyFill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2" fillId="0" borderId="7" xfId="0" applyFont="1" applyBorder="1" applyAlignment="1">
      <alignment horizontal="center" vertical="top"/>
    </xf>
    <xf numFmtId="0" fontId="11" fillId="0" borderId="1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9" fillId="0" borderId="6" xfId="0" applyFont="1" applyBorder="1" applyAlignment="1">
      <alignment vertical="top" wrapText="1"/>
    </xf>
    <xf numFmtId="0" fontId="8" fillId="3" borderId="5" xfId="0" applyFont="1" applyFill="1" applyBorder="1"/>
    <xf numFmtId="0" fontId="14" fillId="0" borderId="5" xfId="0" applyFont="1" applyBorder="1" applyAlignment="1">
      <alignment vertical="top" wrapText="1"/>
    </xf>
    <xf numFmtId="0" fontId="15" fillId="0" borderId="5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6" fillId="5" borderId="8" xfId="0" applyFont="1" applyFill="1" applyBorder="1" applyAlignment="1">
      <alignment vertical="top" wrapText="1"/>
    </xf>
    <xf numFmtId="0" fontId="15" fillId="5" borderId="8" xfId="0" applyFont="1" applyFill="1" applyBorder="1" applyAlignment="1">
      <alignment vertical="top" wrapText="1"/>
    </xf>
    <xf numFmtId="0" fontId="17" fillId="5" borderId="8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estimacion-de-obra/?utm_source=formato-descargable&amp;utm_medium=xlsx&amp;utm_campaign=estimacion-de-obra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brareport.com/formatos/estimacion-de-obra/?utm_source=formato-descargable&amp;utm_medium=xlsx&amp;utm_campaign=estimacion-de-obra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apps.apple.com/app/id6799610509" TargetMode="External"/><Relationship Id="rId2" Type="http://schemas.openxmlformats.org/officeDocument/2006/relationships/hyperlink" Target="https://obrareport.com/formatos/estimacion-de-obra/?utm_source=formato-descargable&amp;utm_medium=xlsx&amp;utm_campaign=estimacion-de-ob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9"/>
  <sheetViews>
    <sheetView workbookViewId="0" showGridLines="0"/>
  </sheetViews>
  <sheetFormatPr defaultRowHeight="15" outlineLevelRow="0" outlineLevelCol="0" x14ac:dyDescent="55"/>
  <cols>
    <col min="1" max="24" width="6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 t="s">
        <v>4</v>
      </c>
      <c r="J4" s="4"/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/>
      <c r="T4" s="4"/>
      <c r="U4" s="4" t="s">
        <v>7</v>
      </c>
      <c r="V4" s="4"/>
      <c r="W4" s="4"/>
      <c r="X4" s="4"/>
    </row>
    <row r="5" ht="22" customHeight="1" spans="1:24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3" customHeight="1" spans="1:24" x14ac:dyDescent="0.25">
      <c r="A6" s="4" t="s">
        <v>8</v>
      </c>
      <c r="B6" s="4"/>
      <c r="C6" s="4"/>
      <c r="D6" s="4"/>
      <c r="E6" s="4"/>
      <c r="F6" s="4"/>
      <c r="G6" s="4"/>
      <c r="H6" s="4"/>
      <c r="I6" s="4" t="s">
        <v>9</v>
      </c>
      <c r="J6" s="4"/>
      <c r="K6" s="4"/>
      <c r="L6" s="4"/>
      <c r="M6" s="4"/>
      <c r="N6" s="4"/>
      <c r="O6" s="4"/>
      <c r="P6" s="4"/>
      <c r="Q6" s="4" t="s">
        <v>10</v>
      </c>
      <c r="R6" s="4"/>
      <c r="S6" s="4"/>
      <c r="T6" s="4"/>
      <c r="U6" s="4" t="s">
        <v>11</v>
      </c>
      <c r="V6" s="4"/>
      <c r="W6" s="4"/>
      <c r="X6" s="4"/>
    </row>
    <row r="7" ht="22" customHeight="1" spans="1:24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6"/>
      <c r="R7" s="6"/>
      <c r="S7" s="6"/>
      <c r="T7" s="6"/>
      <c r="U7" s="6">
        <v>0.16</v>
      </c>
      <c r="V7" s="6"/>
      <c r="W7" s="6"/>
      <c r="X7" s="6"/>
    </row>
    <row r="8" ht="24" customHeight="1" spans="1:24" x14ac:dyDescent="0.25">
      <c r="A8" s="7" t="s">
        <v>12</v>
      </c>
      <c r="B8" s="7"/>
      <c r="C8" s="7" t="s">
        <v>13</v>
      </c>
      <c r="D8" s="7"/>
      <c r="E8" s="7"/>
      <c r="F8" s="7"/>
      <c r="G8" s="7"/>
      <c r="H8" s="8" t="s">
        <v>14</v>
      </c>
      <c r="I8" s="8"/>
      <c r="J8" s="9" t="s">
        <v>15</v>
      </c>
      <c r="K8" s="9"/>
      <c r="L8" s="9" t="s">
        <v>16</v>
      </c>
      <c r="M8" s="9"/>
      <c r="N8" s="9" t="s">
        <v>17</v>
      </c>
      <c r="O8" s="9"/>
      <c r="P8" s="9" t="s">
        <v>18</v>
      </c>
      <c r="Q8" s="9"/>
      <c r="R8" s="9" t="s">
        <v>19</v>
      </c>
      <c r="S8" s="9"/>
      <c r="T8" s="10" t="s">
        <v>20</v>
      </c>
      <c r="U8" s="9" t="s">
        <v>21</v>
      </c>
      <c r="V8" s="9"/>
      <c r="W8" s="9"/>
      <c r="X8" s="9"/>
    </row>
    <row r="9" ht="17" customHeight="1" spans="1:24" x14ac:dyDescent="0.25">
      <c r="A9" s="11"/>
      <c r="B9" s="11"/>
      <c r="C9" s="11"/>
      <c r="D9" s="11"/>
      <c r="E9" s="11"/>
      <c r="F9" s="11"/>
      <c r="G9" s="11"/>
      <c r="H9" s="12"/>
      <c r="I9" s="12"/>
      <c r="J9" s="13"/>
      <c r="K9" s="13"/>
      <c r="L9" s="14"/>
      <c r="M9" s="14"/>
      <c r="N9" s="14"/>
      <c r="O9" s="14"/>
      <c r="P9" s="14"/>
      <c r="Q9" s="14"/>
      <c r="R9" s="15" t="str">
        <f>IF(AND(N9="",P9=""),"",N(N9)+N(P9))</f>
        <v/>
      </c>
      <c r="S9" s="15"/>
      <c r="T9" s="16" t="str">
        <f>IF(OR(R9="",N(L9)=0),"",R9/L9)</f>
        <v/>
      </c>
      <c r="U9" s="17" t="str">
        <f>IF(OR(P9="",J9=""),"",P9*J9)</f>
        <v/>
      </c>
      <c r="V9" s="17"/>
      <c r="W9" s="17"/>
      <c r="X9" s="17"/>
    </row>
    <row r="10" ht="17" customHeight="1" spans="1:24" x14ac:dyDescent="0.25">
      <c r="A10" s="11"/>
      <c r="B10" s="11"/>
      <c r="C10" s="11"/>
      <c r="D10" s="11"/>
      <c r="E10" s="11"/>
      <c r="F10" s="11"/>
      <c r="G10" s="11"/>
      <c r="H10" s="12"/>
      <c r="I10" s="12"/>
      <c r="J10" s="13"/>
      <c r="K10" s="13"/>
      <c r="L10" s="14"/>
      <c r="M10" s="14"/>
      <c r="N10" s="14"/>
      <c r="O10" s="14"/>
      <c r="P10" s="14"/>
      <c r="Q10" s="14"/>
      <c r="R10" s="15" t="str">
        <f>IF(AND(N10="",P10=""),"",N(N10)+N(P10))</f>
        <v/>
      </c>
      <c r="S10" s="15"/>
      <c r="T10" s="16" t="str">
        <f>IF(OR(R10="",N(L10)=0),"",R10/L10)</f>
        <v/>
      </c>
      <c r="U10" s="17" t="str">
        <f>IF(OR(P10="",J10=""),"",P10*J10)</f>
        <v/>
      </c>
      <c r="V10" s="17"/>
      <c r="W10" s="17"/>
      <c r="X10" s="17"/>
    </row>
    <row r="11" ht="17" customHeight="1" spans="1:24" x14ac:dyDescent="0.25">
      <c r="A11" s="11"/>
      <c r="B11" s="11"/>
      <c r="C11" s="11"/>
      <c r="D11" s="11"/>
      <c r="E11" s="11"/>
      <c r="F11" s="11"/>
      <c r="G11" s="11"/>
      <c r="H11" s="12"/>
      <c r="I11" s="12"/>
      <c r="J11" s="13"/>
      <c r="K11" s="13"/>
      <c r="L11" s="14"/>
      <c r="M11" s="14"/>
      <c r="N11" s="14"/>
      <c r="O11" s="14"/>
      <c r="P11" s="14"/>
      <c r="Q11" s="14"/>
      <c r="R11" s="15" t="str">
        <f>IF(AND(N11="",P11=""),"",N(N11)+N(P11))</f>
        <v/>
      </c>
      <c r="S11" s="15"/>
      <c r="T11" s="16" t="str">
        <f>IF(OR(R11="",N(L11)=0),"",R11/L11)</f>
        <v/>
      </c>
      <c r="U11" s="17" t="str">
        <f>IF(OR(P11="",J11=""),"",P11*J11)</f>
        <v/>
      </c>
      <c r="V11" s="17"/>
      <c r="W11" s="17"/>
      <c r="X11" s="17"/>
    </row>
    <row r="12" ht="17" customHeight="1" spans="1:24" x14ac:dyDescent="0.25">
      <c r="A12" s="11"/>
      <c r="B12" s="11"/>
      <c r="C12" s="11"/>
      <c r="D12" s="11"/>
      <c r="E12" s="11"/>
      <c r="F12" s="11"/>
      <c r="G12" s="11"/>
      <c r="H12" s="12"/>
      <c r="I12" s="12"/>
      <c r="J12" s="13"/>
      <c r="K12" s="13"/>
      <c r="L12" s="14"/>
      <c r="M12" s="14"/>
      <c r="N12" s="14"/>
      <c r="O12" s="14"/>
      <c r="P12" s="14"/>
      <c r="Q12" s="14"/>
      <c r="R12" s="15" t="str">
        <f>IF(AND(N12="",P12=""),"",N(N12)+N(P12))</f>
        <v/>
      </c>
      <c r="S12" s="15"/>
      <c r="T12" s="16" t="str">
        <f>IF(OR(R12="",N(L12)=0),"",R12/L12)</f>
        <v/>
      </c>
      <c r="U12" s="17" t="str">
        <f>IF(OR(P12="",J12=""),"",P12*J12)</f>
        <v/>
      </c>
      <c r="V12" s="17"/>
      <c r="W12" s="17"/>
      <c r="X12" s="17"/>
    </row>
    <row r="13" ht="17" customHeight="1" spans="1:24" x14ac:dyDescent="0.25">
      <c r="A13" s="11"/>
      <c r="B13" s="11"/>
      <c r="C13" s="11"/>
      <c r="D13" s="11"/>
      <c r="E13" s="11"/>
      <c r="F13" s="11"/>
      <c r="G13" s="11"/>
      <c r="H13" s="12"/>
      <c r="I13" s="12"/>
      <c r="J13" s="13"/>
      <c r="K13" s="13"/>
      <c r="L13" s="14"/>
      <c r="M13" s="14"/>
      <c r="N13" s="14"/>
      <c r="O13" s="14"/>
      <c r="P13" s="14"/>
      <c r="Q13" s="14"/>
      <c r="R13" s="15" t="str">
        <f>IF(AND(N13="",P13=""),"",N(N13)+N(P13))</f>
        <v/>
      </c>
      <c r="S13" s="15"/>
      <c r="T13" s="16" t="str">
        <f>IF(OR(R13="",N(L13)=0),"",R13/L13)</f>
        <v/>
      </c>
      <c r="U13" s="17" t="str">
        <f>IF(OR(P13="",J13=""),"",P13*J13)</f>
        <v/>
      </c>
      <c r="V13" s="17"/>
      <c r="W13" s="17"/>
      <c r="X13" s="17"/>
    </row>
    <row r="14" ht="17" customHeight="1" spans="1:24" x14ac:dyDescent="0.25">
      <c r="A14" s="11"/>
      <c r="B14" s="11"/>
      <c r="C14" s="11"/>
      <c r="D14" s="11"/>
      <c r="E14" s="11"/>
      <c r="F14" s="11"/>
      <c r="G14" s="11"/>
      <c r="H14" s="12"/>
      <c r="I14" s="12"/>
      <c r="J14" s="13"/>
      <c r="K14" s="13"/>
      <c r="L14" s="14"/>
      <c r="M14" s="14"/>
      <c r="N14" s="14"/>
      <c r="O14" s="14"/>
      <c r="P14" s="14"/>
      <c r="Q14" s="14"/>
      <c r="R14" s="15" t="str">
        <f>IF(AND(N14="",P14=""),"",N(N14)+N(P14))</f>
        <v/>
      </c>
      <c r="S14" s="15"/>
      <c r="T14" s="16" t="str">
        <f>IF(OR(R14="",N(L14)=0),"",R14/L14)</f>
        <v/>
      </c>
      <c r="U14" s="17" t="str">
        <f>IF(OR(P14="",J14=""),"",P14*J14)</f>
        <v/>
      </c>
      <c r="V14" s="17"/>
      <c r="W14" s="17"/>
      <c r="X14" s="17"/>
    </row>
    <row r="15" ht="17" customHeight="1" spans="1:24" x14ac:dyDescent="0.25">
      <c r="A15" s="11"/>
      <c r="B15" s="11"/>
      <c r="C15" s="11"/>
      <c r="D15" s="11"/>
      <c r="E15" s="11"/>
      <c r="F15" s="11"/>
      <c r="G15" s="11"/>
      <c r="H15" s="12"/>
      <c r="I15" s="12"/>
      <c r="J15" s="13"/>
      <c r="K15" s="13"/>
      <c r="L15" s="14"/>
      <c r="M15" s="14"/>
      <c r="N15" s="14"/>
      <c r="O15" s="14"/>
      <c r="P15" s="14"/>
      <c r="Q15" s="14"/>
      <c r="R15" s="15" t="str">
        <f>IF(AND(N15="",P15=""),"",N(N15)+N(P15))</f>
        <v/>
      </c>
      <c r="S15" s="15"/>
      <c r="T15" s="16" t="str">
        <f>IF(OR(R15="",N(L15)=0),"",R15/L15)</f>
        <v/>
      </c>
      <c r="U15" s="17" t="str">
        <f>IF(OR(P15="",J15=""),"",P15*J15)</f>
        <v/>
      </c>
      <c r="V15" s="17"/>
      <c r="W15" s="17"/>
      <c r="X15" s="17"/>
    </row>
    <row r="16" ht="17" customHeight="1" spans="1:24" x14ac:dyDescent="0.25">
      <c r="A16" s="11"/>
      <c r="B16" s="11"/>
      <c r="C16" s="11"/>
      <c r="D16" s="11"/>
      <c r="E16" s="11"/>
      <c r="F16" s="11"/>
      <c r="G16" s="11"/>
      <c r="H16" s="12"/>
      <c r="I16" s="12"/>
      <c r="J16" s="13"/>
      <c r="K16" s="13"/>
      <c r="L16" s="14"/>
      <c r="M16" s="14"/>
      <c r="N16" s="14"/>
      <c r="O16" s="14"/>
      <c r="P16" s="14"/>
      <c r="Q16" s="14"/>
      <c r="R16" s="15" t="str">
        <f>IF(AND(N16="",P16=""),"",N(N16)+N(P16))</f>
        <v/>
      </c>
      <c r="S16" s="15"/>
      <c r="T16" s="16" t="str">
        <f>IF(OR(R16="",N(L16)=0),"",R16/L16)</f>
        <v/>
      </c>
      <c r="U16" s="17" t="str">
        <f>IF(OR(P16="",J16=""),"",P16*J16)</f>
        <v/>
      </c>
      <c r="V16" s="17"/>
      <c r="W16" s="17"/>
      <c r="X16" s="17"/>
    </row>
    <row r="17" ht="17" customHeight="1" spans="1:24" x14ac:dyDescent="0.25">
      <c r="A17" s="11"/>
      <c r="B17" s="11"/>
      <c r="C17" s="11"/>
      <c r="D17" s="11"/>
      <c r="E17" s="11"/>
      <c r="F17" s="11"/>
      <c r="G17" s="11"/>
      <c r="H17" s="12"/>
      <c r="I17" s="12"/>
      <c r="J17" s="13"/>
      <c r="K17" s="13"/>
      <c r="L17" s="14"/>
      <c r="M17" s="14"/>
      <c r="N17" s="14"/>
      <c r="O17" s="14"/>
      <c r="P17" s="14"/>
      <c r="Q17" s="14"/>
      <c r="R17" s="15" t="str">
        <f>IF(AND(N17="",P17=""),"",N(N17)+N(P17))</f>
        <v/>
      </c>
      <c r="S17" s="15"/>
      <c r="T17" s="16" t="str">
        <f>IF(OR(R17="",N(L17)=0),"",R17/L17)</f>
        <v/>
      </c>
      <c r="U17" s="17" t="str">
        <f>IF(OR(P17="",J17=""),"",P17*J17)</f>
        <v/>
      </c>
      <c r="V17" s="17"/>
      <c r="W17" s="17"/>
      <c r="X17" s="17"/>
    </row>
    <row r="18" ht="17" customHeight="1" spans="1:24" x14ac:dyDescent="0.25">
      <c r="A18" s="11"/>
      <c r="B18" s="11"/>
      <c r="C18" s="11"/>
      <c r="D18" s="11"/>
      <c r="E18" s="11"/>
      <c r="F18" s="11"/>
      <c r="G18" s="11"/>
      <c r="H18" s="12"/>
      <c r="I18" s="12"/>
      <c r="J18" s="13"/>
      <c r="K18" s="13"/>
      <c r="L18" s="14"/>
      <c r="M18" s="14"/>
      <c r="N18" s="14"/>
      <c r="O18" s="14"/>
      <c r="P18" s="14"/>
      <c r="Q18" s="14"/>
      <c r="R18" s="15" t="str">
        <f>IF(AND(N18="",P18=""),"",N(N18)+N(P18))</f>
        <v/>
      </c>
      <c r="S18" s="15"/>
      <c r="T18" s="16" t="str">
        <f>IF(OR(R18="",N(L18)=0),"",R18/L18)</f>
        <v/>
      </c>
      <c r="U18" s="17" t="str">
        <f>IF(OR(P18="",J18=""),"",P18*J18)</f>
        <v/>
      </c>
      <c r="V18" s="17"/>
      <c r="W18" s="17"/>
      <c r="X18" s="17"/>
    </row>
    <row r="19" ht="20" customHeight="1" spans="1:24" x14ac:dyDescent="0.25">
      <c r="A19" s="18" t="s">
        <v>22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 t="str">
        <f>IF(COUNT($U$9:$U$18)=0,"",SUM($U$9:$U$18))</f>
        <v/>
      </c>
      <c r="V19" s="19"/>
      <c r="W19" s="19"/>
      <c r="X19" s="19"/>
    </row>
    <row r="20" ht="8" customHeight="1" x14ac:dyDescent="0.25"/>
    <row r="21" ht="20" customHeight="1" spans="1:24" x14ac:dyDescent="0.25">
      <c r="A21" s="20" t="s">
        <v>23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</row>
    <row r="22" ht="4" customHeight="1" x14ac:dyDescent="0.25"/>
    <row r="23" ht="13" customHeight="1" spans="1:24" x14ac:dyDescent="0.25">
      <c r="A23" s="4" t="s">
        <v>24</v>
      </c>
      <c r="B23" s="4"/>
      <c r="C23" s="4"/>
      <c r="D23" s="4"/>
      <c r="E23" s="4"/>
      <c r="F23" s="4"/>
      <c r="G23" s="4" t="s">
        <v>25</v>
      </c>
      <c r="H23" s="4"/>
      <c r="I23" s="4"/>
      <c r="J23" s="4"/>
      <c r="K23" s="4"/>
      <c r="L23" s="4"/>
      <c r="M23" s="4" t="s">
        <v>26</v>
      </c>
      <c r="N23" s="4"/>
      <c r="O23" s="4"/>
      <c r="P23" s="4"/>
      <c r="Q23" s="4"/>
      <c r="R23" s="4"/>
      <c r="S23" s="4" t="s">
        <v>27</v>
      </c>
      <c r="T23" s="4"/>
      <c r="U23" s="4"/>
      <c r="V23" s="4"/>
      <c r="W23" s="4"/>
      <c r="X23" s="4"/>
    </row>
    <row r="24" ht="22" customHeight="1" spans="1:24" x14ac:dyDescent="0.25">
      <c r="A24" s="21" t="str">
        <f>$U$19</f>
        <v/>
      </c>
      <c r="B24" s="21"/>
      <c r="C24" s="21"/>
      <c r="D24" s="21"/>
      <c r="E24" s="21"/>
      <c r="F24" s="21"/>
      <c r="G24" s="21" t="str">
        <f>IF(OR($A$24="",$Q$7=""),"",$A$24*$Q$7)</f>
        <v/>
      </c>
      <c r="H24" s="21"/>
      <c r="I24" s="21"/>
      <c r="J24" s="21"/>
      <c r="K24" s="21"/>
      <c r="L24" s="21"/>
      <c r="M24" s="21" t="str">
        <f>IF($A$24="","",$A$24-N($G$24))</f>
        <v/>
      </c>
      <c r="N24" s="21"/>
      <c r="O24" s="21"/>
      <c r="P24" s="21"/>
      <c r="Q24" s="21"/>
      <c r="R24" s="21"/>
      <c r="S24" s="21" t="str">
        <f>IF(OR($M$24="",$U$7=""),"",$M$24*$U$7)</f>
        <v/>
      </c>
      <c r="T24" s="21"/>
      <c r="U24" s="21"/>
      <c r="V24" s="21"/>
      <c r="W24" s="21"/>
      <c r="X24" s="21"/>
    </row>
    <row r="25" ht="13" customHeight="1" spans="1:24" x14ac:dyDescent="0.25">
      <c r="A25" s="4" t="s">
        <v>28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 t="s">
        <v>29</v>
      </c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ht="22" customHeight="1" spans="1:24" x14ac:dyDescent="0.25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1" t="str">
        <f>IF($M$24="","",$M$24+N($S$24)-N($A$26))</f>
        <v/>
      </c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</row>
    <row r="27" ht="18" customHeight="1" spans="1:24" x14ac:dyDescent="0.25">
      <c r="A27" s="23" t="s">
        <v>30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</row>
    <row r="28" ht="34" customHeight="1" x14ac:dyDescent="0.25"/>
    <row r="29" ht="16" customHeight="1" spans="1:23" x14ac:dyDescent="0.25">
      <c r="A29" s="24" t="s">
        <v>31</v>
      </c>
      <c r="B29" s="24"/>
      <c r="C29" s="24"/>
      <c r="D29" s="24"/>
      <c r="E29" s="24"/>
      <c r="F29" s="24"/>
      <c r="G29" s="24"/>
      <c r="I29" s="24" t="s">
        <v>32</v>
      </c>
      <c r="J29" s="24"/>
      <c r="K29" s="24"/>
      <c r="L29" s="24"/>
      <c r="M29" s="24"/>
      <c r="N29" s="24"/>
      <c r="O29" s="24"/>
      <c r="Q29" s="24" t="s">
        <v>33</v>
      </c>
      <c r="R29" s="24"/>
      <c r="S29" s="24"/>
      <c r="T29" s="24"/>
      <c r="U29" s="24"/>
      <c r="V29" s="24"/>
      <c r="W29" s="24"/>
    </row>
  </sheetData>
  <mergeCells count="139">
    <mergeCell ref="A1:X1"/>
    <mergeCell ref="A2:P2"/>
    <mergeCell ref="Q2:X2"/>
    <mergeCell ref="A4:H4"/>
    <mergeCell ref="I4:L4"/>
    <mergeCell ref="M4:O4"/>
    <mergeCell ref="P4:T4"/>
    <mergeCell ref="U4:X4"/>
    <mergeCell ref="A5:H5"/>
    <mergeCell ref="I5:L5"/>
    <mergeCell ref="M5:O5"/>
    <mergeCell ref="P5:T5"/>
    <mergeCell ref="U5:X5"/>
    <mergeCell ref="A6:H6"/>
    <mergeCell ref="I6:P6"/>
    <mergeCell ref="Q6:T6"/>
    <mergeCell ref="U6:X6"/>
    <mergeCell ref="A7:H7"/>
    <mergeCell ref="I7:P7"/>
    <mergeCell ref="Q7:T7"/>
    <mergeCell ref="U7:X7"/>
    <mergeCell ref="A8:B8"/>
    <mergeCell ref="C8:G8"/>
    <mergeCell ref="H8:I8"/>
    <mergeCell ref="J8:K8"/>
    <mergeCell ref="L8:M8"/>
    <mergeCell ref="N8:O8"/>
    <mergeCell ref="P8:Q8"/>
    <mergeCell ref="R8:S8"/>
    <mergeCell ref="U8:X8"/>
    <mergeCell ref="A9:B9"/>
    <mergeCell ref="C9:G9"/>
    <mergeCell ref="H9:I9"/>
    <mergeCell ref="J9:K9"/>
    <mergeCell ref="L9:M9"/>
    <mergeCell ref="N9:O9"/>
    <mergeCell ref="P9:Q9"/>
    <mergeCell ref="R9:S9"/>
    <mergeCell ref="U9:X9"/>
    <mergeCell ref="A10:B10"/>
    <mergeCell ref="C10:G10"/>
    <mergeCell ref="H10:I10"/>
    <mergeCell ref="J10:K10"/>
    <mergeCell ref="L10:M10"/>
    <mergeCell ref="N10:O10"/>
    <mergeCell ref="P10:Q10"/>
    <mergeCell ref="R10:S10"/>
    <mergeCell ref="U10:X10"/>
    <mergeCell ref="A11:B11"/>
    <mergeCell ref="C11:G11"/>
    <mergeCell ref="H11:I11"/>
    <mergeCell ref="J11:K11"/>
    <mergeCell ref="L11:M11"/>
    <mergeCell ref="N11:O11"/>
    <mergeCell ref="P11:Q11"/>
    <mergeCell ref="R11:S11"/>
    <mergeCell ref="U11:X11"/>
    <mergeCell ref="A12:B12"/>
    <mergeCell ref="C12:G12"/>
    <mergeCell ref="H12:I12"/>
    <mergeCell ref="J12:K12"/>
    <mergeCell ref="L12:M12"/>
    <mergeCell ref="N12:O12"/>
    <mergeCell ref="P12:Q12"/>
    <mergeCell ref="R12:S12"/>
    <mergeCell ref="U12:X12"/>
    <mergeCell ref="A13:B13"/>
    <mergeCell ref="C13:G13"/>
    <mergeCell ref="H13:I13"/>
    <mergeCell ref="J13:K13"/>
    <mergeCell ref="L13:M13"/>
    <mergeCell ref="N13:O13"/>
    <mergeCell ref="P13:Q13"/>
    <mergeCell ref="R13:S13"/>
    <mergeCell ref="U13:X13"/>
    <mergeCell ref="A14:B14"/>
    <mergeCell ref="C14:G14"/>
    <mergeCell ref="H14:I14"/>
    <mergeCell ref="J14:K14"/>
    <mergeCell ref="L14:M14"/>
    <mergeCell ref="N14:O14"/>
    <mergeCell ref="P14:Q14"/>
    <mergeCell ref="R14:S14"/>
    <mergeCell ref="U14:X14"/>
    <mergeCell ref="A15:B15"/>
    <mergeCell ref="C15:G15"/>
    <mergeCell ref="H15:I15"/>
    <mergeCell ref="J15:K15"/>
    <mergeCell ref="L15:M15"/>
    <mergeCell ref="N15:O15"/>
    <mergeCell ref="P15:Q15"/>
    <mergeCell ref="R15:S15"/>
    <mergeCell ref="U15:X15"/>
    <mergeCell ref="A16:B16"/>
    <mergeCell ref="C16:G16"/>
    <mergeCell ref="H16:I16"/>
    <mergeCell ref="J16:K16"/>
    <mergeCell ref="L16:M16"/>
    <mergeCell ref="N16:O16"/>
    <mergeCell ref="P16:Q16"/>
    <mergeCell ref="R16:S16"/>
    <mergeCell ref="U16:X16"/>
    <mergeCell ref="A17:B17"/>
    <mergeCell ref="C17:G17"/>
    <mergeCell ref="H17:I17"/>
    <mergeCell ref="J17:K17"/>
    <mergeCell ref="L17:M17"/>
    <mergeCell ref="N17:O17"/>
    <mergeCell ref="P17:Q17"/>
    <mergeCell ref="R17:S17"/>
    <mergeCell ref="U17:X17"/>
    <mergeCell ref="A18:B18"/>
    <mergeCell ref="C18:G18"/>
    <mergeCell ref="H18:I18"/>
    <mergeCell ref="J18:K18"/>
    <mergeCell ref="L18:M18"/>
    <mergeCell ref="N18:O18"/>
    <mergeCell ref="P18:Q18"/>
    <mergeCell ref="R18:S18"/>
    <mergeCell ref="U18:X18"/>
    <mergeCell ref="A19:T19"/>
    <mergeCell ref="U19:X19"/>
    <mergeCell ref="A21:X21"/>
    <mergeCell ref="A23:F23"/>
    <mergeCell ref="G23:L23"/>
    <mergeCell ref="M23:R23"/>
    <mergeCell ref="S23:X23"/>
    <mergeCell ref="A24:F24"/>
    <mergeCell ref="G24:L24"/>
    <mergeCell ref="M24:R24"/>
    <mergeCell ref="S24:X24"/>
    <mergeCell ref="A25:L25"/>
    <mergeCell ref="M25:X25"/>
    <mergeCell ref="A26:L26"/>
    <mergeCell ref="M26:X26"/>
    <mergeCell ref="A27:X27"/>
    <mergeCell ref="A29:G29"/>
    <mergeCell ref="I29:O29"/>
    <mergeCell ref="Q29:W29"/>
  </mergeCells>
  <hyperlinks>
    <hyperlink ref="Q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obrareport.com/formatos/estimacion-de-obra&amp;R&amp;"Arial"&amp;7Página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24"/>
  <sheetViews>
    <sheetView workbookViewId="0" showGridLines="0"/>
  </sheetViews>
  <sheetFormatPr defaultRowHeight="15" outlineLevelRow="0" outlineLevelCol="0" x14ac:dyDescent="55"/>
  <cols>
    <col min="1" max="24" width="6.4" customWidth="1"/>
  </cols>
  <sheetData>
    <row r="1" ht="28" customHeight="1" spans="1:24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18" customHeight="1" spans="1:24" x14ac:dyDescent="0.25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3" t="s">
        <v>2</v>
      </c>
      <c r="R2" s="3"/>
      <c r="S2" s="3"/>
      <c r="T2" s="3"/>
      <c r="U2" s="3"/>
      <c r="V2" s="3"/>
      <c r="W2" s="3"/>
      <c r="X2" s="3"/>
    </row>
    <row r="3" ht="10" customHeight="1" x14ac:dyDescent="0.25"/>
    <row r="4" ht="13" customHeight="1" spans="1:24" x14ac:dyDescent="0.25">
      <c r="A4" s="4" t="s">
        <v>3</v>
      </c>
      <c r="B4" s="4"/>
      <c r="C4" s="4"/>
      <c r="D4" s="4"/>
      <c r="E4" s="4"/>
      <c r="F4" s="4"/>
      <c r="G4" s="4"/>
      <c r="H4" s="4"/>
      <c r="I4" s="4" t="s">
        <v>4</v>
      </c>
      <c r="J4" s="4"/>
      <c r="K4" s="4"/>
      <c r="L4" s="4"/>
      <c r="M4" s="4" t="s">
        <v>5</v>
      </c>
      <c r="N4" s="4"/>
      <c r="O4" s="4"/>
      <c r="P4" s="4" t="s">
        <v>6</v>
      </c>
      <c r="Q4" s="4"/>
      <c r="R4" s="4"/>
      <c r="S4" s="4"/>
      <c r="T4" s="4"/>
      <c r="U4" s="4" t="s">
        <v>7</v>
      </c>
      <c r="V4" s="4"/>
      <c r="W4" s="4"/>
      <c r="X4" s="4"/>
    </row>
    <row r="5" ht="22" customHeight="1" spans="1:24" x14ac:dyDescent="0.25">
      <c r="A5" s="5" t="s">
        <v>35</v>
      </c>
      <c r="B5" s="5"/>
      <c r="C5" s="5"/>
      <c r="D5" s="5"/>
      <c r="E5" s="5"/>
      <c r="F5" s="5"/>
      <c r="G5" s="5"/>
      <c r="H5" s="5"/>
      <c r="I5" s="5" t="s">
        <v>36</v>
      </c>
      <c r="J5" s="5"/>
      <c r="K5" s="5"/>
      <c r="L5" s="5"/>
      <c r="M5" s="5" t="s">
        <v>37</v>
      </c>
      <c r="N5" s="5"/>
      <c r="O5" s="5"/>
      <c r="P5" s="5" t="s">
        <v>38</v>
      </c>
      <c r="Q5" s="5"/>
      <c r="R5" s="5"/>
      <c r="S5" s="5"/>
      <c r="T5" s="5"/>
      <c r="U5" s="5" t="s">
        <v>39</v>
      </c>
      <c r="V5" s="5"/>
      <c r="W5" s="5"/>
      <c r="X5" s="5"/>
    </row>
    <row r="6" ht="13" customHeight="1" spans="1:24" x14ac:dyDescent="0.25">
      <c r="A6" s="4" t="s">
        <v>8</v>
      </c>
      <c r="B6" s="4"/>
      <c r="C6" s="4"/>
      <c r="D6" s="4"/>
      <c r="E6" s="4"/>
      <c r="F6" s="4"/>
      <c r="G6" s="4"/>
      <c r="H6" s="4"/>
      <c r="I6" s="4" t="s">
        <v>9</v>
      </c>
      <c r="J6" s="4"/>
      <c r="K6" s="4"/>
      <c r="L6" s="4"/>
      <c r="M6" s="4"/>
      <c r="N6" s="4"/>
      <c r="O6" s="4"/>
      <c r="P6" s="4"/>
      <c r="Q6" s="4" t="s">
        <v>10</v>
      </c>
      <c r="R6" s="4"/>
      <c r="S6" s="4"/>
      <c r="T6" s="4"/>
      <c r="U6" s="4" t="s">
        <v>11</v>
      </c>
      <c r="V6" s="4"/>
      <c r="W6" s="4"/>
      <c r="X6" s="4"/>
    </row>
    <row r="7" ht="22" customHeight="1" spans="1:24" x14ac:dyDescent="0.25">
      <c r="A7" s="5" t="s">
        <v>40</v>
      </c>
      <c r="B7" s="5"/>
      <c r="C7" s="5"/>
      <c r="D7" s="5"/>
      <c r="E7" s="5"/>
      <c r="F7" s="5"/>
      <c r="G7" s="5"/>
      <c r="H7" s="5"/>
      <c r="I7" s="5" t="s">
        <v>41</v>
      </c>
      <c r="J7" s="5"/>
      <c r="K7" s="5"/>
      <c r="L7" s="5"/>
      <c r="M7" s="5"/>
      <c r="N7" s="5"/>
      <c r="O7" s="5"/>
      <c r="P7" s="5"/>
      <c r="Q7" s="6">
        <v>0.3</v>
      </c>
      <c r="R7" s="6"/>
      <c r="S7" s="6"/>
      <c r="T7" s="6"/>
      <c r="U7" s="6">
        <v>0.16</v>
      </c>
      <c r="V7" s="6"/>
      <c r="W7" s="6"/>
      <c r="X7" s="6"/>
    </row>
    <row r="8" ht="24" customHeight="1" spans="1:24" x14ac:dyDescent="0.25">
      <c r="A8" s="7" t="s">
        <v>12</v>
      </c>
      <c r="B8" s="7"/>
      <c r="C8" s="7" t="s">
        <v>13</v>
      </c>
      <c r="D8" s="7"/>
      <c r="E8" s="7"/>
      <c r="F8" s="7"/>
      <c r="G8" s="7"/>
      <c r="H8" s="8" t="s">
        <v>14</v>
      </c>
      <c r="I8" s="8"/>
      <c r="J8" s="9" t="s">
        <v>15</v>
      </c>
      <c r="K8" s="9"/>
      <c r="L8" s="9" t="s">
        <v>16</v>
      </c>
      <c r="M8" s="9"/>
      <c r="N8" s="9" t="s">
        <v>17</v>
      </c>
      <c r="O8" s="9"/>
      <c r="P8" s="9" t="s">
        <v>18</v>
      </c>
      <c r="Q8" s="9"/>
      <c r="R8" s="9" t="s">
        <v>19</v>
      </c>
      <c r="S8" s="9"/>
      <c r="T8" s="10" t="s">
        <v>20</v>
      </c>
      <c r="U8" s="9" t="s">
        <v>21</v>
      </c>
      <c r="V8" s="9"/>
      <c r="W8" s="9"/>
      <c r="X8" s="9"/>
    </row>
    <row r="9" ht="30" customHeight="1" spans="1:24" x14ac:dyDescent="0.25">
      <c r="A9" s="11" t="s">
        <v>42</v>
      </c>
      <c r="B9" s="11"/>
      <c r="C9" s="11" t="s">
        <v>43</v>
      </c>
      <c r="D9" s="11"/>
      <c r="E9" s="11"/>
      <c r="F9" s="11"/>
      <c r="G9" s="11"/>
      <c r="H9" s="12" t="s">
        <v>44</v>
      </c>
      <c r="I9" s="12"/>
      <c r="J9" s="13">
        <v>385</v>
      </c>
      <c r="K9" s="13"/>
      <c r="L9" s="14">
        <v>1280</v>
      </c>
      <c r="M9" s="14"/>
      <c r="N9" s="14">
        <v>640</v>
      </c>
      <c r="O9" s="14"/>
      <c r="P9" s="14">
        <v>320</v>
      </c>
      <c r="Q9" s="14"/>
      <c r="R9" s="15">
        <f>IF(AND(N9="",P9=""),"",N(N9)+N(P9))</f>
        <v>960</v>
      </c>
      <c r="S9" s="15"/>
      <c r="T9" s="16">
        <f>IF(OR(R9="",N(L9)=0),"",R9/L9)</f>
        <v>0.75</v>
      </c>
      <c r="U9" s="17">
        <f>IF(OR(P9="",J9=""),"",P9*J9)</f>
        <v>123200</v>
      </c>
      <c r="V9" s="17"/>
      <c r="W9" s="17"/>
      <c r="X9" s="17"/>
    </row>
    <row r="10" ht="30" customHeight="1" spans="1:24" x14ac:dyDescent="0.25">
      <c r="A10" s="11" t="s">
        <v>45</v>
      </c>
      <c r="B10" s="11"/>
      <c r="C10" s="11" t="s">
        <v>46</v>
      </c>
      <c r="D10" s="11"/>
      <c r="E10" s="11"/>
      <c r="F10" s="11"/>
      <c r="G10" s="11"/>
      <c r="H10" s="12" t="s">
        <v>47</v>
      </c>
      <c r="I10" s="12"/>
      <c r="J10" s="13">
        <v>3150</v>
      </c>
      <c r="K10" s="13"/>
      <c r="L10" s="14">
        <v>52</v>
      </c>
      <c r="M10" s="14"/>
      <c r="N10" s="14">
        <v>0</v>
      </c>
      <c r="O10" s="14"/>
      <c r="P10" s="14">
        <v>38</v>
      </c>
      <c r="Q10" s="14"/>
      <c r="R10" s="15">
        <f>IF(AND(N10="",P10=""),"",N(N10)+N(P10))</f>
        <v>38</v>
      </c>
      <c r="S10" s="15"/>
      <c r="T10" s="16">
        <f>IF(OR(R10="",N(L10)=0),"",R10/L10)</f>
        <v>0.7307692307692307</v>
      </c>
      <c r="U10" s="17">
        <f>IF(OR(P10="",J10=""),"",P10*J10)</f>
        <v>119700</v>
      </c>
      <c r="V10" s="17"/>
      <c r="W10" s="17"/>
      <c r="X10" s="17"/>
    </row>
    <row r="11" ht="30" customHeight="1" spans="1:24" x14ac:dyDescent="0.25">
      <c r="A11" s="11" t="s">
        <v>48</v>
      </c>
      <c r="B11" s="11"/>
      <c r="C11" s="11" t="s">
        <v>49</v>
      </c>
      <c r="D11" s="11"/>
      <c r="E11" s="11"/>
      <c r="F11" s="11"/>
      <c r="G11" s="11"/>
      <c r="H11" s="12" t="s">
        <v>44</v>
      </c>
      <c r="I11" s="12"/>
      <c r="J11" s="13">
        <v>520</v>
      </c>
      <c r="K11" s="13"/>
      <c r="L11" s="14">
        <v>860</v>
      </c>
      <c r="M11" s="14"/>
      <c r="N11" s="14">
        <v>410</v>
      </c>
      <c r="O11" s="14"/>
      <c r="P11" s="14">
        <v>0</v>
      </c>
      <c r="Q11" s="14"/>
      <c r="R11" s="15">
        <f>IF(AND(N11="",P11=""),"",N(N11)+N(P11))</f>
        <v>410</v>
      </c>
      <c r="S11" s="15"/>
      <c r="T11" s="16">
        <f>IF(OR(R11="",N(L11)=0),"",R11/L11)</f>
        <v>0.47674418604651164</v>
      </c>
      <c r="U11" s="17">
        <f>IF(OR(P11="",J11=""),"",P11*J11)</f>
        <v>0</v>
      </c>
      <c r="V11" s="17"/>
      <c r="W11" s="17"/>
      <c r="X11" s="17"/>
    </row>
    <row r="12" ht="17" customHeight="1" spans="1:24" x14ac:dyDescent="0.25">
      <c r="A12" s="11"/>
      <c r="B12" s="11"/>
      <c r="C12" s="11"/>
      <c r="D12" s="11"/>
      <c r="E12" s="11"/>
      <c r="F12" s="11"/>
      <c r="G12" s="11"/>
      <c r="H12" s="12"/>
      <c r="I12" s="12"/>
      <c r="J12" s="13"/>
      <c r="K12" s="13"/>
      <c r="L12" s="14"/>
      <c r="M12" s="14"/>
      <c r="N12" s="14"/>
      <c r="O12" s="14"/>
      <c r="P12" s="14"/>
      <c r="Q12" s="14"/>
      <c r="R12" s="15" t="str">
        <f>IF(AND(N12="",P12=""),"",N(N12)+N(P12))</f>
        <v/>
      </c>
      <c r="S12" s="15"/>
      <c r="T12" s="16" t="str">
        <f>IF(OR(R12="",N(L12)=0),"",R12/L12)</f>
        <v/>
      </c>
      <c r="U12" s="17" t="str">
        <f>IF(OR(P12="",J12=""),"",P12*J12)</f>
        <v/>
      </c>
      <c r="V12" s="17"/>
      <c r="W12" s="17"/>
      <c r="X12" s="17"/>
    </row>
    <row r="13" ht="17" customHeight="1" spans="1:24" x14ac:dyDescent="0.25">
      <c r="A13" s="11"/>
      <c r="B13" s="11"/>
      <c r="C13" s="11"/>
      <c r="D13" s="11"/>
      <c r="E13" s="11"/>
      <c r="F13" s="11"/>
      <c r="G13" s="11"/>
      <c r="H13" s="12"/>
      <c r="I13" s="12"/>
      <c r="J13" s="13"/>
      <c r="K13" s="13"/>
      <c r="L13" s="14"/>
      <c r="M13" s="14"/>
      <c r="N13" s="14"/>
      <c r="O13" s="14"/>
      <c r="P13" s="14"/>
      <c r="Q13" s="14"/>
      <c r="R13" s="15" t="str">
        <f>IF(AND(N13="",P13=""),"",N(N13)+N(P13))</f>
        <v/>
      </c>
      <c r="S13" s="15"/>
      <c r="T13" s="16" t="str">
        <f>IF(OR(R13="",N(L13)=0),"",R13/L13)</f>
        <v/>
      </c>
      <c r="U13" s="17" t="str">
        <f>IF(OR(P13="",J13=""),"",P13*J13)</f>
        <v/>
      </c>
      <c r="V13" s="17"/>
      <c r="W13" s="17"/>
      <c r="X13" s="17"/>
    </row>
    <row r="14" ht="20" customHeight="1" spans="1:24" x14ac:dyDescent="0.25">
      <c r="A14" s="18" t="s">
        <v>22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9">
        <f>IF(COUNT($U$9:$U$13)=0,"",SUM($U$9:$U$13))</f>
        <v>242900</v>
      </c>
      <c r="V14" s="19"/>
      <c r="W14" s="19"/>
      <c r="X14" s="19"/>
    </row>
    <row r="15" ht="8" customHeight="1" x14ac:dyDescent="0.25"/>
    <row r="16" ht="20" customHeight="1" spans="1:24" x14ac:dyDescent="0.25">
      <c r="A16" s="20" t="s">
        <v>23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  <row r="17" ht="4" customHeight="1" x14ac:dyDescent="0.25"/>
    <row r="18" ht="13" customHeight="1" spans="1:24" x14ac:dyDescent="0.25">
      <c r="A18" s="4" t="s">
        <v>24</v>
      </c>
      <c r="B18" s="4"/>
      <c r="C18" s="4"/>
      <c r="D18" s="4"/>
      <c r="E18" s="4"/>
      <c r="F18" s="4"/>
      <c r="G18" s="4" t="s">
        <v>25</v>
      </c>
      <c r="H18" s="4"/>
      <c r="I18" s="4"/>
      <c r="J18" s="4"/>
      <c r="K18" s="4"/>
      <c r="L18" s="4"/>
      <c r="M18" s="4" t="s">
        <v>26</v>
      </c>
      <c r="N18" s="4"/>
      <c r="O18" s="4"/>
      <c r="P18" s="4"/>
      <c r="Q18" s="4"/>
      <c r="R18" s="4"/>
      <c r="S18" s="4" t="s">
        <v>27</v>
      </c>
      <c r="T18" s="4"/>
      <c r="U18" s="4"/>
      <c r="V18" s="4"/>
      <c r="W18" s="4"/>
      <c r="X18" s="4"/>
    </row>
    <row r="19" ht="22" customHeight="1" spans="1:24" x14ac:dyDescent="0.25">
      <c r="A19" s="21">
        <f>$U$14</f>
        <v>242900</v>
      </c>
      <c r="B19" s="21"/>
      <c r="C19" s="21"/>
      <c r="D19" s="21"/>
      <c r="E19" s="21"/>
      <c r="F19" s="21"/>
      <c r="G19" s="21">
        <f>IF(OR($A$19="",$Q$7=""),"",$A$19*$Q$7)</f>
        <v>72870</v>
      </c>
      <c r="H19" s="21"/>
      <c r="I19" s="21"/>
      <c r="J19" s="21"/>
      <c r="K19" s="21"/>
      <c r="L19" s="21"/>
      <c r="M19" s="21">
        <f>IF($A$19="","",$A$19-N($G$19))</f>
        <v>170030</v>
      </c>
      <c r="N19" s="21"/>
      <c r="O19" s="21"/>
      <c r="P19" s="21"/>
      <c r="Q19" s="21"/>
      <c r="R19" s="21"/>
      <c r="S19" s="21">
        <f>IF(OR($M$19="",$U$7=""),"",$M$19*$U$7)</f>
        <v>27204.8</v>
      </c>
      <c r="T19" s="21"/>
      <c r="U19" s="21"/>
      <c r="V19" s="21"/>
      <c r="W19" s="21"/>
      <c r="X19" s="21"/>
    </row>
    <row r="20" ht="13" customHeight="1" spans="1:24" x14ac:dyDescent="0.25">
      <c r="A20" s="4" t="s">
        <v>28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 t="s">
        <v>29</v>
      </c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ht="22" customHeight="1" spans="1:24" x14ac:dyDescent="0.25">
      <c r="A21" s="22">
        <v>1214.5</v>
      </c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1">
        <f>IF($M$19="","",$M$19+N($S$19)-N($A$21))</f>
        <v>196020.3</v>
      </c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</row>
    <row r="22" ht="18" customHeight="1" spans="1:24" x14ac:dyDescent="0.25">
      <c r="A22" s="23" t="s">
        <v>30</v>
      </c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</row>
    <row r="23" ht="34" customHeight="1" x14ac:dyDescent="0.25"/>
    <row r="24" ht="16" customHeight="1" spans="1:23" x14ac:dyDescent="0.25">
      <c r="A24" s="24" t="s">
        <v>31</v>
      </c>
      <c r="B24" s="24"/>
      <c r="C24" s="24"/>
      <c r="D24" s="24"/>
      <c r="E24" s="24"/>
      <c r="F24" s="24"/>
      <c r="G24" s="24"/>
      <c r="I24" s="24" t="s">
        <v>32</v>
      </c>
      <c r="J24" s="24"/>
      <c r="K24" s="24"/>
      <c r="L24" s="24"/>
      <c r="M24" s="24"/>
      <c r="N24" s="24"/>
      <c r="O24" s="24"/>
      <c r="Q24" s="24" t="s">
        <v>33</v>
      </c>
      <c r="R24" s="24"/>
      <c r="S24" s="24"/>
      <c r="T24" s="24"/>
      <c r="U24" s="24"/>
      <c r="V24" s="24"/>
      <c r="W24" s="24"/>
    </row>
  </sheetData>
  <mergeCells count="94">
    <mergeCell ref="A1:X1"/>
    <mergeCell ref="A2:P2"/>
    <mergeCell ref="Q2:X2"/>
    <mergeCell ref="A4:H4"/>
    <mergeCell ref="I4:L4"/>
    <mergeCell ref="M4:O4"/>
    <mergeCell ref="P4:T4"/>
    <mergeCell ref="U4:X4"/>
    <mergeCell ref="A5:H5"/>
    <mergeCell ref="I5:L5"/>
    <mergeCell ref="M5:O5"/>
    <mergeCell ref="P5:T5"/>
    <mergeCell ref="U5:X5"/>
    <mergeCell ref="A6:H6"/>
    <mergeCell ref="I6:P6"/>
    <mergeCell ref="Q6:T6"/>
    <mergeCell ref="U6:X6"/>
    <mergeCell ref="A7:H7"/>
    <mergeCell ref="I7:P7"/>
    <mergeCell ref="Q7:T7"/>
    <mergeCell ref="U7:X7"/>
    <mergeCell ref="A8:B8"/>
    <mergeCell ref="C8:G8"/>
    <mergeCell ref="H8:I8"/>
    <mergeCell ref="J8:K8"/>
    <mergeCell ref="L8:M8"/>
    <mergeCell ref="N8:O8"/>
    <mergeCell ref="P8:Q8"/>
    <mergeCell ref="R8:S8"/>
    <mergeCell ref="U8:X8"/>
    <mergeCell ref="A9:B9"/>
    <mergeCell ref="C9:G9"/>
    <mergeCell ref="H9:I9"/>
    <mergeCell ref="J9:K9"/>
    <mergeCell ref="L9:M9"/>
    <mergeCell ref="N9:O9"/>
    <mergeCell ref="P9:Q9"/>
    <mergeCell ref="R9:S9"/>
    <mergeCell ref="U9:X9"/>
    <mergeCell ref="A10:B10"/>
    <mergeCell ref="C10:G10"/>
    <mergeCell ref="H10:I10"/>
    <mergeCell ref="J10:K10"/>
    <mergeCell ref="L10:M10"/>
    <mergeCell ref="N10:O10"/>
    <mergeCell ref="P10:Q10"/>
    <mergeCell ref="R10:S10"/>
    <mergeCell ref="U10:X10"/>
    <mergeCell ref="A11:B11"/>
    <mergeCell ref="C11:G11"/>
    <mergeCell ref="H11:I11"/>
    <mergeCell ref="J11:K11"/>
    <mergeCell ref="L11:M11"/>
    <mergeCell ref="N11:O11"/>
    <mergeCell ref="P11:Q11"/>
    <mergeCell ref="R11:S11"/>
    <mergeCell ref="U11:X11"/>
    <mergeCell ref="A12:B12"/>
    <mergeCell ref="C12:G12"/>
    <mergeCell ref="H12:I12"/>
    <mergeCell ref="J12:K12"/>
    <mergeCell ref="L12:M12"/>
    <mergeCell ref="N12:O12"/>
    <mergeCell ref="P12:Q12"/>
    <mergeCell ref="R12:S12"/>
    <mergeCell ref="U12:X12"/>
    <mergeCell ref="A13:B13"/>
    <mergeCell ref="C13:G13"/>
    <mergeCell ref="H13:I13"/>
    <mergeCell ref="J13:K13"/>
    <mergeCell ref="L13:M13"/>
    <mergeCell ref="N13:O13"/>
    <mergeCell ref="P13:Q13"/>
    <mergeCell ref="R13:S13"/>
    <mergeCell ref="U13:X13"/>
    <mergeCell ref="A14:T14"/>
    <mergeCell ref="U14:X14"/>
    <mergeCell ref="A16:X16"/>
    <mergeCell ref="A18:F18"/>
    <mergeCell ref="G18:L18"/>
    <mergeCell ref="M18:R18"/>
    <mergeCell ref="S18:X18"/>
    <mergeCell ref="A19:F19"/>
    <mergeCell ref="G19:L19"/>
    <mergeCell ref="M19:R19"/>
    <mergeCell ref="S19:X19"/>
    <mergeCell ref="A20:L20"/>
    <mergeCell ref="M20:X20"/>
    <mergeCell ref="A21:L21"/>
    <mergeCell ref="M21:X21"/>
    <mergeCell ref="A22:X22"/>
    <mergeCell ref="A24:G24"/>
    <mergeCell ref="I24:O24"/>
    <mergeCell ref="Q24:W24"/>
  </mergeCells>
  <hyperlinks>
    <hyperlink ref="Q2" r:id="rId1"/>
  </hyperlinks>
  <printOptions horizontalCentered="1"/>
  <pageMargins left="0.4" right="0.4" top="0.5" bottom="0.55" header="0.25" footer="0.25"/>
  <pageSetup paperSize="1" orientation="landscape" fitToWidth="1" fitToHeight="0"/>
  <headerFooter>
    <oddFooter>&amp;L&amp;"Arial"&amp;7Formato gratuito · obrareport.com/formatos/estimacion-de-obra&amp;R&amp;"Arial"&amp;7Página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92" customWidth="1"/>
  </cols>
  <sheetData>
    <row r="1" ht="26" customHeight="1" spans="1:2" x14ac:dyDescent="0.25">
      <c r="A1" s="26" t="s">
        <v>50</v>
      </c>
      <c r="B1" s="26"/>
    </row>
    <row r="2" ht="18" customHeight="1" spans="1:2" x14ac:dyDescent="0.25">
      <c r="A2" s="27" t="s">
        <v>51</v>
      </c>
      <c r="B2" s="27"/>
    </row>
    <row r="4" ht="59" customHeight="1" spans="1:2" x14ac:dyDescent="0.25">
      <c r="A4" s="28" t="s">
        <v>52</v>
      </c>
      <c r="B4" s="28"/>
    </row>
    <row r="6" ht="20" customHeight="1" spans="1:2" x14ac:dyDescent="0.25">
      <c r="A6" s="29" t="s">
        <v>53</v>
      </c>
      <c r="B6" s="29"/>
    </row>
    <row r="7" ht="18" customHeight="1" spans="1:2" x14ac:dyDescent="0.25">
      <c r="A7" s="30" t="s">
        <v>54</v>
      </c>
      <c r="B7" s="30" t="s">
        <v>55</v>
      </c>
    </row>
    <row r="8" ht="19" customHeight="1" spans="1:2" x14ac:dyDescent="0.25">
      <c r="A8" s="31" t="s">
        <v>56</v>
      </c>
      <c r="B8" s="32" t="s">
        <v>57</v>
      </c>
    </row>
    <row r="9" ht="19" customHeight="1" spans="1:2" x14ac:dyDescent="0.25">
      <c r="A9" s="31" t="s">
        <v>13</v>
      </c>
      <c r="B9" s="32" t="s">
        <v>58</v>
      </c>
    </row>
    <row r="10" ht="19" customHeight="1" spans="1:2" x14ac:dyDescent="0.25">
      <c r="A10" s="31" t="s">
        <v>59</v>
      </c>
      <c r="B10" s="32" t="s">
        <v>60</v>
      </c>
    </row>
    <row r="11" ht="19" customHeight="1" spans="1:2" x14ac:dyDescent="0.25">
      <c r="A11" s="31" t="s">
        <v>61</v>
      </c>
      <c r="B11" s="32" t="s">
        <v>62</v>
      </c>
    </row>
    <row r="12" ht="19" customHeight="1" spans="1:2" x14ac:dyDescent="0.25">
      <c r="A12" s="31" t="s">
        <v>63</v>
      </c>
      <c r="B12" s="32" t="s">
        <v>64</v>
      </c>
    </row>
    <row r="13" ht="19" customHeight="1" spans="1:2" x14ac:dyDescent="0.25">
      <c r="A13" s="31" t="s">
        <v>65</v>
      </c>
      <c r="B13" s="32" t="s">
        <v>66</v>
      </c>
    </row>
    <row r="14" ht="19" customHeight="1" spans="1:2" x14ac:dyDescent="0.25">
      <c r="A14" s="31" t="s">
        <v>21</v>
      </c>
      <c r="B14" s="32" t="s">
        <v>67</v>
      </c>
    </row>
    <row r="15" ht="19" customHeight="1" spans="1:2" x14ac:dyDescent="0.25">
      <c r="A15" s="31" t="s">
        <v>68</v>
      </c>
      <c r="B15" s="32" t="s">
        <v>69</v>
      </c>
    </row>
    <row r="17" ht="20" customHeight="1" spans="1:2" x14ac:dyDescent="0.25">
      <c r="A17" s="29" t="s">
        <v>70</v>
      </c>
      <c r="B17" s="29"/>
    </row>
    <row r="18" ht="19" customHeight="1" spans="1:2" x14ac:dyDescent="0.25">
      <c r="A18" s="33" t="s">
        <v>71</v>
      </c>
      <c r="B18" s="33"/>
    </row>
    <row r="19" ht="19" customHeight="1" spans="1:2" x14ac:dyDescent="0.25">
      <c r="A19" s="33" t="s">
        <v>72</v>
      </c>
      <c r="B19" s="33"/>
    </row>
    <row r="20" ht="32" customHeight="1" spans="1:2" x14ac:dyDescent="0.25">
      <c r="A20" s="33" t="s">
        <v>73</v>
      </c>
      <c r="B20" s="33"/>
    </row>
    <row r="21" ht="19" customHeight="1" spans="1:2" x14ac:dyDescent="0.25">
      <c r="A21" s="33" t="s">
        <v>74</v>
      </c>
      <c r="B21" s="33"/>
    </row>
    <row r="23" ht="20" customHeight="1" spans="1:2" x14ac:dyDescent="0.25">
      <c r="A23" s="29" t="s">
        <v>75</v>
      </c>
      <c r="B23" s="29"/>
    </row>
    <row r="24" ht="19" customHeight="1" spans="1:2" x14ac:dyDescent="0.25">
      <c r="A24" s="33" t="s">
        <v>76</v>
      </c>
      <c r="B24" s="33"/>
    </row>
    <row r="25" ht="19" customHeight="1" spans="1:2" x14ac:dyDescent="0.25">
      <c r="A25" s="33" t="s">
        <v>77</v>
      </c>
      <c r="B25" s="33"/>
    </row>
    <row r="26" ht="19" customHeight="1" spans="1:2" x14ac:dyDescent="0.25">
      <c r="A26" s="33" t="s">
        <v>78</v>
      </c>
      <c r="B26" s="33"/>
    </row>
    <row r="27" ht="19" customHeight="1" spans="1:2" x14ac:dyDescent="0.25">
      <c r="A27" s="33" t="s">
        <v>79</v>
      </c>
      <c r="B27" s="33"/>
    </row>
    <row r="28" ht="19" customHeight="1" spans="1:2" x14ac:dyDescent="0.25">
      <c r="A28" s="33" t="s">
        <v>80</v>
      </c>
      <c r="B28" s="33"/>
    </row>
    <row r="30" ht="22" customHeight="1" spans="1:2" x14ac:dyDescent="0.25">
      <c r="A30" s="34" t="s">
        <v>81</v>
      </c>
      <c r="B30" s="34"/>
    </row>
    <row r="31" ht="32" customHeight="1" spans="1:2" x14ac:dyDescent="0.25">
      <c r="A31" s="35" t="s">
        <v>82</v>
      </c>
      <c r="B31" s="35"/>
    </row>
    <row r="32" ht="18" customHeight="1" spans="1:2" x14ac:dyDescent="0.25">
      <c r="A32" s="36" t="s">
        <v>83</v>
      </c>
      <c r="B32" s="36"/>
    </row>
    <row r="33" ht="18" customHeight="1" spans="1:2" x14ac:dyDescent="0.25">
      <c r="A33" s="36" t="s">
        <v>84</v>
      </c>
      <c r="B33" s="36"/>
    </row>
  </sheetData>
  <mergeCells count="19">
    <mergeCell ref="A1:B1"/>
    <mergeCell ref="A2:B2"/>
    <mergeCell ref="A4:B4"/>
    <mergeCell ref="A6:B6"/>
    <mergeCell ref="A17:B17"/>
    <mergeCell ref="A18:B18"/>
    <mergeCell ref="A19:B19"/>
    <mergeCell ref="A20:B20"/>
    <mergeCell ref="A21:B21"/>
    <mergeCell ref="A23:B23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</mergeCells>
  <hyperlinks>
    <hyperlink ref="A32" r:id="rId1"/>
    <hyperlink ref="A33" r:id="rId2"/>
  </hyperlinks>
  <pageMargins left="0.5" right="0.5" top="0.6" bottom="0.6" header="0.3" footer="0.3"/>
  <pageSetup paperSize="1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Formato</vt:lpstr>
      <vt:lpstr>Ejemplo</vt:lpstr>
      <vt:lpstr>Instrucciones</vt:lpstr>
    </vt:vector>
  </TitlesOfParts>
  <Company>Tecsolt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ObraReport</dc:creator>
  <dc:title>Estimación de obra — formato gratuito</dc:title>
  <dc:subject>Descarga el formato de estimación de obra en Excel, Word o PDF: cantidades del periodo y acumuladas, importe, amortización del anticipo, IVA, retenciones y neto a pagar.</dc:subject>
  <dc:description>Formato gratuito de obrareport.com.</dc:description>
  <cp:keywords>Estimación de obra, formato, plantilla, Excel, obra, ObraReport</cp:keywords>
  <cp:category/>
  <cp:lastModifiedBy>ObraReport</cp:lastModifiedBy>
  <dcterms:created xsi:type="dcterms:W3CDTF">2026-10-22T00:00:00Z</dcterms:created>
  <dcterms:modified xsi:type="dcterms:W3CDTF">2026-10-22T00:00:00Z</dcterms:modified>
</cp:coreProperties>
</file>